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0" windowHeight="8450" activeTab="3"/>
  </bookViews>
  <sheets>
    <sheet name="ОЧНАЯ ФОРМА " sheetId="5" r:id="rId1"/>
    <sheet name="ОЧНО-ЗАОЧНАЯ ФОРМА" sheetId="10" r:id="rId2"/>
    <sheet name="ЗАОЧНАЯ ФОРМА" sheetId="11" r:id="rId3"/>
    <sheet name="Риск нетрудоустройства" sheetId="7" r:id="rId4"/>
  </sheets>
  <calcPr calcId="144525"/>
</workbook>
</file>

<file path=xl/calcChain.xml><?xml version="1.0" encoding="utf-8"?>
<calcChain xmlns="http://schemas.openxmlformats.org/spreadsheetml/2006/main">
  <c r="V14" i="11" l="1"/>
  <c r="V13" i="11"/>
  <c r="V12" i="11"/>
  <c r="V11" i="11"/>
  <c r="V10" i="11"/>
  <c r="V9" i="11"/>
  <c r="V14" i="10"/>
  <c r="V13" i="10"/>
  <c r="V12" i="10"/>
  <c r="V11" i="10"/>
  <c r="V10" i="10"/>
  <c r="V9" i="10"/>
  <c r="V11" i="5" l="1"/>
  <c r="V12" i="5"/>
  <c r="V9" i="5" l="1"/>
  <c r="V10" i="5"/>
  <c r="V13" i="5"/>
  <c r="V14" i="5"/>
</calcChain>
</file>

<file path=xl/sharedStrings.xml><?xml version="1.0" encoding="utf-8"?>
<sst xmlns="http://schemas.openxmlformats.org/spreadsheetml/2006/main" count="147" uniqueCount="44">
  <si>
    <t>человек</t>
  </si>
  <si>
    <t>%</t>
  </si>
  <si>
    <t>Лица из числа детей-сирот и детей, оставшихся без попечения родителей</t>
  </si>
  <si>
    <t xml:space="preserve">Индивидуальные предприниматели </t>
  </si>
  <si>
    <t xml:space="preserve">Продолжили обучение
</t>
  </si>
  <si>
    <t xml:space="preserve">Призваны в Вооруженные Силы </t>
  </si>
  <si>
    <t>Самозанятые</t>
  </si>
  <si>
    <t>Нименование показателей 
(категория выпускников)</t>
  </si>
  <si>
    <t>Выпуск 
в 2020 году</t>
  </si>
  <si>
    <t>Имели договор о целевом обучении</t>
  </si>
  <si>
    <t xml:space="preserve">Находятся в отпуске по уходу 
за ребенком 
</t>
  </si>
  <si>
    <t>Профессии и специальности СПО, по которым имеется риск нетрудоустройства</t>
  </si>
  <si>
    <t>ПРОВЕРКА 
Графа 6 "Выпуск в 2020 году" = графа 7 + графа 9 + графа 11 + графа 13 + графа 15 + графа 17 + графа 19 + графа 21 + графа 23</t>
  </si>
  <si>
    <t>код профессии, специальности*</t>
  </si>
  <si>
    <t>наименование  профессии, специальности*</t>
  </si>
  <si>
    <t xml:space="preserve">Не занятые выпускники, в том числе находящиеся под риском нетрудоустройства
</t>
  </si>
  <si>
    <t>Фактически трудоустроенные (официальное трудоустройство)</t>
  </si>
  <si>
    <t xml:space="preserve">Прочее (смена места жительства, смерть и др.) 
</t>
  </si>
  <si>
    <t>причины (перечислить)</t>
  </si>
  <si>
    <t>человек (всего)</t>
  </si>
  <si>
    <t>____________________________________________________________________________________</t>
  </si>
  <si>
    <t>Занятые выпускники</t>
  </si>
  <si>
    <t>Распределение выпускников, завершивших обучение в 2020 календарном году (по состоянию на 19 февраля 2021 года)</t>
  </si>
  <si>
    <t>Лица с ограниченными возможностями здоровья</t>
  </si>
  <si>
    <t>Номер строки</t>
  </si>
  <si>
    <t xml:space="preserve">           из них (из строки 2): инвалиды
           и дети-инвалиды</t>
  </si>
  <si>
    <t>Инвалиды и дети-инвалиды (кроме учтенных в строке 3)</t>
  </si>
  <si>
    <t>Приложение 
к письму министерства образования, науки и молодежной политики Краснодарского края
от __________ № _____________</t>
  </si>
  <si>
    <t>Выпуск Всего,
их них:</t>
  </si>
  <si>
    <t>Наименование ПОО</t>
  </si>
  <si>
    <t>Ф.И.О. ответственного исполнителя</t>
  </si>
  <si>
    <t>Приложение 
к письму министерства здравоохранения Краснодарского края
от __________ № _____________</t>
  </si>
  <si>
    <t>ГБПОУ "Армавирский медицинский колледж"</t>
  </si>
  <si>
    <t>0</t>
  </si>
  <si>
    <t xml:space="preserve">31.02.01 </t>
  </si>
  <si>
    <t>Лечебное дело</t>
  </si>
  <si>
    <t xml:space="preserve">33.02.01. </t>
  </si>
  <si>
    <t>Фармация</t>
  </si>
  <si>
    <t xml:space="preserve">34.02.01 </t>
  </si>
  <si>
    <t>Сестринское дело</t>
  </si>
  <si>
    <t>Гнутова К.С.</t>
  </si>
  <si>
    <t xml:space="preserve">                                            Директор </t>
  </si>
  <si>
    <t>Манукян Д.Э.</t>
  </si>
  <si>
    <t xml:space="preserve">                        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</si>
</sst>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1" fillId="3" borderId="0" xfId="0" applyFont="1" applyFill="1"/>
    <xf numFmtId="0" fontId="3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opLeftCell="A4" zoomScale="55" zoomScaleNormal="55" workbookViewId="0">
      <selection activeCell="G16" sqref="G16"/>
    </sheetView>
  </sheetViews>
  <sheetFormatPr defaultColWidth="9.1796875" defaultRowHeight="18" x14ac:dyDescent="0.4"/>
  <cols>
    <col min="1" max="1" width="20.1796875" style="1" customWidth="1"/>
    <col min="2" max="2" width="39.81640625" style="1" customWidth="1"/>
    <col min="3" max="3" width="16" style="1" customWidth="1"/>
    <col min="4" max="4" width="18" style="1" customWidth="1"/>
    <col min="5" max="5" width="13.54296875" style="1" customWidth="1"/>
    <col min="6" max="6" width="7.54296875" style="1" customWidth="1"/>
    <col min="7" max="7" width="13.1796875" style="1" customWidth="1"/>
    <col min="8" max="8" width="7.1796875" style="1" customWidth="1"/>
    <col min="9" max="9" width="11.1796875" style="1" customWidth="1"/>
    <col min="10" max="10" width="7.1796875" style="1" customWidth="1"/>
    <col min="11" max="11" width="12.54296875" style="1" customWidth="1"/>
    <col min="12" max="12" width="5.1796875" style="1" customWidth="1"/>
    <col min="13" max="13" width="12.1796875" style="1" customWidth="1"/>
    <col min="14" max="14" width="6.54296875" style="1" customWidth="1"/>
    <col min="15" max="15" width="12" style="1" customWidth="1"/>
    <col min="16" max="16" width="7.26953125" style="1" customWidth="1"/>
    <col min="17" max="17" width="14.81640625" style="1" customWidth="1"/>
    <col min="18" max="18" width="7.453125" style="1" customWidth="1"/>
    <col min="19" max="19" width="12.1796875" style="1" customWidth="1"/>
    <col min="20" max="20" width="6.7265625" style="1" customWidth="1"/>
    <col min="21" max="21" width="16.26953125" style="1" customWidth="1"/>
    <col min="22" max="22" width="49.26953125" style="1" customWidth="1"/>
    <col min="23" max="16384" width="9.1796875" style="1"/>
  </cols>
  <sheetData>
    <row r="1" spans="1:22" ht="118.15" customHeight="1" x14ac:dyDescent="0.45">
      <c r="V1" s="32" t="s">
        <v>31</v>
      </c>
    </row>
    <row r="2" spans="1:22" ht="18.75" x14ac:dyDescent="0.3">
      <c r="V2" s="15"/>
    </row>
    <row r="4" spans="1:22" s="3" customFormat="1" ht="18" customHeight="1" x14ac:dyDescent="0.35">
      <c r="A4" s="54" t="s">
        <v>29</v>
      </c>
      <c r="B4" s="54" t="s">
        <v>7</v>
      </c>
      <c r="C4" s="54" t="s">
        <v>24</v>
      </c>
      <c r="D4" s="59" t="s">
        <v>8</v>
      </c>
      <c r="E4" s="62" t="s">
        <v>22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54" t="s">
        <v>12</v>
      </c>
    </row>
    <row r="5" spans="1:22" s="3" customFormat="1" ht="15.5" x14ac:dyDescent="0.35">
      <c r="A5" s="57"/>
      <c r="B5" s="57"/>
      <c r="C5" s="57"/>
      <c r="D5" s="59"/>
      <c r="E5" s="70" t="s">
        <v>21</v>
      </c>
      <c r="F5" s="70"/>
      <c r="G5" s="70"/>
      <c r="H5" s="70"/>
      <c r="I5" s="70"/>
      <c r="J5" s="70"/>
      <c r="K5" s="61" t="s">
        <v>4</v>
      </c>
      <c r="L5" s="61"/>
      <c r="M5" s="61" t="s">
        <v>5</v>
      </c>
      <c r="N5" s="61"/>
      <c r="O5" s="58" t="s">
        <v>10</v>
      </c>
      <c r="P5" s="58"/>
      <c r="Q5" s="63" t="s">
        <v>15</v>
      </c>
      <c r="R5" s="64"/>
      <c r="S5" s="48" t="s">
        <v>17</v>
      </c>
      <c r="T5" s="49"/>
      <c r="U5" s="50"/>
      <c r="V5" s="55"/>
    </row>
    <row r="6" spans="1:22" s="2" customFormat="1" ht="140.25" customHeight="1" x14ac:dyDescent="0.35">
      <c r="A6" s="57"/>
      <c r="B6" s="57"/>
      <c r="C6" s="57"/>
      <c r="D6" s="60"/>
      <c r="E6" s="68" t="s">
        <v>16</v>
      </c>
      <c r="F6" s="69"/>
      <c r="G6" s="68" t="s">
        <v>3</v>
      </c>
      <c r="H6" s="69"/>
      <c r="I6" s="51" t="s">
        <v>6</v>
      </c>
      <c r="J6" s="53"/>
      <c r="K6" s="60"/>
      <c r="L6" s="60"/>
      <c r="M6" s="60"/>
      <c r="N6" s="60"/>
      <c r="O6" s="60"/>
      <c r="P6" s="60"/>
      <c r="Q6" s="51"/>
      <c r="R6" s="53"/>
      <c r="S6" s="51"/>
      <c r="T6" s="52"/>
      <c r="U6" s="53"/>
      <c r="V6" s="55"/>
    </row>
    <row r="7" spans="1:22" s="2" customFormat="1" ht="34.5" customHeight="1" x14ac:dyDescent="0.35">
      <c r="A7" s="58"/>
      <c r="B7" s="57"/>
      <c r="C7" s="58"/>
      <c r="D7" s="5" t="s">
        <v>0</v>
      </c>
      <c r="E7" s="5" t="s">
        <v>0</v>
      </c>
      <c r="F7" s="5" t="s">
        <v>1</v>
      </c>
      <c r="G7" s="11" t="s">
        <v>0</v>
      </c>
      <c r="H7" s="11" t="s">
        <v>1</v>
      </c>
      <c r="I7" s="4" t="s">
        <v>0</v>
      </c>
      <c r="J7" s="4" t="s">
        <v>1</v>
      </c>
      <c r="K7" s="5" t="s">
        <v>0</v>
      </c>
      <c r="L7" s="5" t="s">
        <v>1</v>
      </c>
      <c r="M7" s="5" t="s">
        <v>0</v>
      </c>
      <c r="N7" s="5" t="s">
        <v>1</v>
      </c>
      <c r="O7" s="4" t="s">
        <v>0</v>
      </c>
      <c r="P7" s="4" t="s">
        <v>1</v>
      </c>
      <c r="Q7" s="6" t="s">
        <v>0</v>
      </c>
      <c r="R7" s="6" t="s">
        <v>1</v>
      </c>
      <c r="S7" s="4" t="s">
        <v>19</v>
      </c>
      <c r="T7" s="5" t="s">
        <v>1</v>
      </c>
      <c r="U7" s="5" t="s">
        <v>18</v>
      </c>
      <c r="V7" s="56"/>
    </row>
    <row r="8" spans="1:22" s="2" customFormat="1" ht="20.25" customHeight="1" x14ac:dyDescent="0.25">
      <c r="A8" s="12">
        <v>3</v>
      </c>
      <c r="B8" s="6">
        <v>4</v>
      </c>
      <c r="C8" s="6">
        <v>5</v>
      </c>
      <c r="D8" s="24">
        <v>6</v>
      </c>
      <c r="E8" s="6">
        <v>7</v>
      </c>
      <c r="F8" s="6">
        <v>8</v>
      </c>
      <c r="G8" s="24">
        <v>9</v>
      </c>
      <c r="H8" s="6">
        <v>10</v>
      </c>
      <c r="I8" s="6">
        <v>11</v>
      </c>
      <c r="J8" s="24">
        <v>12</v>
      </c>
      <c r="K8" s="6">
        <v>13</v>
      </c>
      <c r="L8" s="6">
        <v>14</v>
      </c>
      <c r="M8" s="24">
        <v>15</v>
      </c>
      <c r="N8" s="6">
        <v>16</v>
      </c>
      <c r="O8" s="6">
        <v>17</v>
      </c>
      <c r="P8" s="24">
        <v>18</v>
      </c>
      <c r="Q8" s="6">
        <v>19</v>
      </c>
      <c r="R8" s="6">
        <v>20</v>
      </c>
      <c r="S8" s="24">
        <v>21</v>
      </c>
      <c r="T8" s="6">
        <v>22</v>
      </c>
      <c r="U8" s="6">
        <v>23</v>
      </c>
      <c r="V8" s="24">
        <v>24</v>
      </c>
    </row>
    <row r="9" spans="1:22" ht="31" x14ac:dyDescent="0.4">
      <c r="A9" s="7" t="s">
        <v>32</v>
      </c>
      <c r="B9" s="33" t="s">
        <v>28</v>
      </c>
      <c r="C9" s="6">
        <v>1</v>
      </c>
      <c r="D9" s="22">
        <v>221</v>
      </c>
      <c r="E9" s="22">
        <v>147</v>
      </c>
      <c r="F9" s="47">
        <v>66</v>
      </c>
      <c r="G9" s="22">
        <v>3</v>
      </c>
      <c r="H9" s="20">
        <v>1</v>
      </c>
      <c r="I9" s="22">
        <v>12</v>
      </c>
      <c r="J9" s="20">
        <v>5</v>
      </c>
      <c r="K9" s="22">
        <v>12</v>
      </c>
      <c r="L9" s="20">
        <v>6</v>
      </c>
      <c r="M9" s="22">
        <v>10</v>
      </c>
      <c r="N9" s="20">
        <v>5</v>
      </c>
      <c r="O9" s="22">
        <v>27</v>
      </c>
      <c r="P9" s="20">
        <v>12</v>
      </c>
      <c r="Q9" s="22">
        <v>10</v>
      </c>
      <c r="R9" s="20">
        <v>5</v>
      </c>
      <c r="S9" s="20"/>
      <c r="T9" s="20"/>
      <c r="U9" s="20"/>
      <c r="V9" s="19" t="str">
        <f>IF(D9=E9+G9+K9+M9+O9+I9+Q9+S9,"принято","ВЫПУСК НЕ СОВПАДАЕТ С СУММОЙ ПО ГРАФАМ")</f>
        <v>принято</v>
      </c>
    </row>
    <row r="10" spans="1:22" ht="31" x14ac:dyDescent="0.4">
      <c r="A10" s="7"/>
      <c r="B10" s="8" t="s">
        <v>23</v>
      </c>
      <c r="C10" s="24">
        <v>2</v>
      </c>
      <c r="D10" s="22">
        <v>0</v>
      </c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9" t="str">
        <f t="shared" ref="V10:V14" si="0">IF(D10=E10+G10+K10+M10+O10+I10+Q10+S10,"принято","ВЫПУСК НЕ СОВПАДАЕТ С СУММОЙ ПО ГРАФАМ")</f>
        <v>принято</v>
      </c>
    </row>
    <row r="11" spans="1:22" ht="31" x14ac:dyDescent="0.4">
      <c r="A11" s="7"/>
      <c r="B11" s="8" t="s">
        <v>25</v>
      </c>
      <c r="C11" s="6">
        <v>3</v>
      </c>
      <c r="D11" s="22">
        <v>0</v>
      </c>
      <c r="E11" s="2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 t="str">
        <f t="shared" si="0"/>
        <v>принято</v>
      </c>
    </row>
    <row r="12" spans="1:22" ht="31" x14ac:dyDescent="0.4">
      <c r="A12" s="7"/>
      <c r="B12" s="8" t="s">
        <v>26</v>
      </c>
      <c r="C12" s="24">
        <v>4</v>
      </c>
      <c r="D12" s="22">
        <v>1</v>
      </c>
      <c r="E12" s="22">
        <v>1</v>
      </c>
      <c r="F12" s="20">
        <v>100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9" t="str">
        <f t="shared" si="0"/>
        <v>принято</v>
      </c>
    </row>
    <row r="13" spans="1:22" ht="31" x14ac:dyDescent="0.4">
      <c r="A13" s="7"/>
      <c r="B13" s="8" t="s">
        <v>2</v>
      </c>
      <c r="C13" s="6">
        <v>5</v>
      </c>
      <c r="D13" s="46">
        <v>5</v>
      </c>
      <c r="E13" s="46">
        <v>4</v>
      </c>
      <c r="F13" s="21">
        <v>80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6">
        <v>1</v>
      </c>
      <c r="R13" s="21">
        <v>20</v>
      </c>
      <c r="S13" s="21"/>
      <c r="T13" s="21"/>
      <c r="U13" s="21"/>
      <c r="V13" s="19" t="str">
        <f t="shared" si="0"/>
        <v>принято</v>
      </c>
    </row>
    <row r="14" spans="1:22" x14ac:dyDescent="0.4">
      <c r="A14" s="7"/>
      <c r="B14" s="8" t="s">
        <v>9</v>
      </c>
      <c r="C14" s="24">
        <v>6</v>
      </c>
      <c r="D14" s="46"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9" t="str">
        <f t="shared" si="0"/>
        <v>принято</v>
      </c>
    </row>
    <row r="15" spans="1:22" ht="18.75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6"/>
      <c r="R15" s="16"/>
      <c r="S15" s="16"/>
      <c r="T15" s="16"/>
      <c r="U15" s="16"/>
      <c r="V15" s="17"/>
    </row>
    <row r="17" spans="1:15" ht="20.5" x14ac:dyDescent="0.45">
      <c r="A17" s="67"/>
      <c r="B17" s="67"/>
      <c r="C17" s="2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9" spans="1:15" ht="20.25" x14ac:dyDescent="0.3">
      <c r="A19" s="65" t="s">
        <v>41</v>
      </c>
      <c r="B19" s="65"/>
      <c r="C19" s="25"/>
      <c r="D19" s="66" t="s">
        <v>42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3" spans="1:15" x14ac:dyDescent="0.4">
      <c r="B23" s="1" t="s">
        <v>30</v>
      </c>
      <c r="I23" s="1" t="s">
        <v>40</v>
      </c>
    </row>
  </sheetData>
  <mergeCells count="19">
    <mergeCell ref="A19:B19"/>
    <mergeCell ref="D19:O19"/>
    <mergeCell ref="M5:N6"/>
    <mergeCell ref="O5:P6"/>
    <mergeCell ref="A17:B17"/>
    <mergeCell ref="D17:O17"/>
    <mergeCell ref="E6:F6"/>
    <mergeCell ref="G6:H6"/>
    <mergeCell ref="I6:J6"/>
    <mergeCell ref="E5:J5"/>
    <mergeCell ref="S5:U6"/>
    <mergeCell ref="V4:V7"/>
    <mergeCell ref="B4:B7"/>
    <mergeCell ref="A4:A7"/>
    <mergeCell ref="D4:D6"/>
    <mergeCell ref="K5:L6"/>
    <mergeCell ref="C4:C7"/>
    <mergeCell ref="E4:U4"/>
    <mergeCell ref="Q5:R6"/>
  </mergeCells>
  <conditionalFormatting sqref="V9:V15">
    <cfRule type="cellIs" dxfId="5" priority="5" operator="equal">
      <formula>"ВЫПУСК НЕ СОВПАДАЕТ С СУММОЙ ПО ГРАФАМ"</formula>
    </cfRule>
  </conditionalFormatting>
  <conditionalFormatting sqref="D11:U11">
    <cfRule type="cellIs" dxfId="4" priority="2" operator="greaterThan">
      <formula>D10</formula>
    </cfRule>
  </conditionalFormatting>
  <pageMargins left="0.31496062992125984" right="0.11811023622047245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opLeftCell="A4" zoomScale="55" zoomScaleNormal="55" workbookViewId="0">
      <selection activeCell="F25" sqref="F25"/>
    </sheetView>
  </sheetViews>
  <sheetFormatPr defaultColWidth="9.1796875" defaultRowHeight="18" x14ac:dyDescent="0.4"/>
  <cols>
    <col min="1" max="1" width="20.1796875" style="1" customWidth="1"/>
    <col min="2" max="2" width="39.81640625" style="1" customWidth="1"/>
    <col min="3" max="3" width="16" style="1" customWidth="1"/>
    <col min="4" max="4" width="18" style="1" customWidth="1"/>
    <col min="5" max="5" width="13.54296875" style="1" customWidth="1"/>
    <col min="6" max="6" width="7.54296875" style="1" customWidth="1"/>
    <col min="7" max="7" width="13.1796875" style="1" customWidth="1"/>
    <col min="8" max="8" width="7.1796875" style="1" customWidth="1"/>
    <col min="9" max="9" width="11.1796875" style="1" customWidth="1"/>
    <col min="10" max="10" width="7.1796875" style="1" customWidth="1"/>
    <col min="11" max="11" width="12.54296875" style="1" customWidth="1"/>
    <col min="12" max="12" width="5.1796875" style="1" customWidth="1"/>
    <col min="13" max="13" width="12.1796875" style="1" customWidth="1"/>
    <col min="14" max="14" width="6.54296875" style="1" customWidth="1"/>
    <col min="15" max="15" width="12" style="1" customWidth="1"/>
    <col min="16" max="16" width="7.26953125" style="1" customWidth="1"/>
    <col min="17" max="17" width="14.81640625" style="1" customWidth="1"/>
    <col min="18" max="18" width="7.453125" style="1" customWidth="1"/>
    <col min="19" max="19" width="12.1796875" style="1" customWidth="1"/>
    <col min="20" max="20" width="6.7265625" style="1" customWidth="1"/>
    <col min="21" max="21" width="16.26953125" style="1" customWidth="1"/>
    <col min="22" max="22" width="49.26953125" style="1" customWidth="1"/>
    <col min="23" max="16384" width="9.1796875" style="1"/>
  </cols>
  <sheetData>
    <row r="1" spans="1:22" ht="118.15" customHeight="1" x14ac:dyDescent="0.45">
      <c r="V1" s="32" t="s">
        <v>31</v>
      </c>
    </row>
    <row r="2" spans="1:22" ht="18.75" x14ac:dyDescent="0.3">
      <c r="V2" s="15"/>
    </row>
    <row r="4" spans="1:22" s="3" customFormat="1" ht="18" customHeight="1" x14ac:dyDescent="0.35">
      <c r="A4" s="54" t="s">
        <v>29</v>
      </c>
      <c r="B4" s="54" t="s">
        <v>7</v>
      </c>
      <c r="C4" s="54" t="s">
        <v>24</v>
      </c>
      <c r="D4" s="59" t="s">
        <v>8</v>
      </c>
      <c r="E4" s="62" t="s">
        <v>22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54" t="s">
        <v>12</v>
      </c>
    </row>
    <row r="5" spans="1:22" s="3" customFormat="1" ht="15.5" x14ac:dyDescent="0.35">
      <c r="A5" s="57"/>
      <c r="B5" s="57"/>
      <c r="C5" s="57"/>
      <c r="D5" s="59"/>
      <c r="E5" s="70" t="s">
        <v>21</v>
      </c>
      <c r="F5" s="70"/>
      <c r="G5" s="70"/>
      <c r="H5" s="70"/>
      <c r="I5" s="70"/>
      <c r="J5" s="70"/>
      <c r="K5" s="61" t="s">
        <v>4</v>
      </c>
      <c r="L5" s="61"/>
      <c r="M5" s="61" t="s">
        <v>5</v>
      </c>
      <c r="N5" s="61"/>
      <c r="O5" s="58" t="s">
        <v>10</v>
      </c>
      <c r="P5" s="58"/>
      <c r="Q5" s="63" t="s">
        <v>15</v>
      </c>
      <c r="R5" s="64"/>
      <c r="S5" s="48" t="s">
        <v>17</v>
      </c>
      <c r="T5" s="49"/>
      <c r="U5" s="50"/>
      <c r="V5" s="55"/>
    </row>
    <row r="6" spans="1:22" s="2" customFormat="1" ht="140.25" customHeight="1" x14ac:dyDescent="0.35">
      <c r="A6" s="57"/>
      <c r="B6" s="57"/>
      <c r="C6" s="57"/>
      <c r="D6" s="60"/>
      <c r="E6" s="68" t="s">
        <v>16</v>
      </c>
      <c r="F6" s="69"/>
      <c r="G6" s="68" t="s">
        <v>3</v>
      </c>
      <c r="H6" s="69"/>
      <c r="I6" s="51" t="s">
        <v>6</v>
      </c>
      <c r="J6" s="53"/>
      <c r="K6" s="60"/>
      <c r="L6" s="60"/>
      <c r="M6" s="60"/>
      <c r="N6" s="60"/>
      <c r="O6" s="60"/>
      <c r="P6" s="60"/>
      <c r="Q6" s="51"/>
      <c r="R6" s="53"/>
      <c r="S6" s="51"/>
      <c r="T6" s="52"/>
      <c r="U6" s="53"/>
      <c r="V6" s="55"/>
    </row>
    <row r="7" spans="1:22" s="2" customFormat="1" ht="34.5" customHeight="1" x14ac:dyDescent="0.35">
      <c r="A7" s="58"/>
      <c r="B7" s="57"/>
      <c r="C7" s="58"/>
      <c r="D7" s="27" t="s">
        <v>0</v>
      </c>
      <c r="E7" s="27" t="s">
        <v>0</v>
      </c>
      <c r="F7" s="27" t="s">
        <v>1</v>
      </c>
      <c r="G7" s="27" t="s">
        <v>0</v>
      </c>
      <c r="H7" s="27" t="s">
        <v>1</v>
      </c>
      <c r="I7" s="28" t="s">
        <v>0</v>
      </c>
      <c r="J7" s="28" t="s">
        <v>1</v>
      </c>
      <c r="K7" s="27" t="s">
        <v>0</v>
      </c>
      <c r="L7" s="27" t="s">
        <v>1</v>
      </c>
      <c r="M7" s="27" t="s">
        <v>0</v>
      </c>
      <c r="N7" s="27" t="s">
        <v>1</v>
      </c>
      <c r="O7" s="28" t="s">
        <v>0</v>
      </c>
      <c r="P7" s="28" t="s">
        <v>1</v>
      </c>
      <c r="Q7" s="6" t="s">
        <v>0</v>
      </c>
      <c r="R7" s="6" t="s">
        <v>1</v>
      </c>
      <c r="S7" s="28" t="s">
        <v>19</v>
      </c>
      <c r="T7" s="27" t="s">
        <v>1</v>
      </c>
      <c r="U7" s="27" t="s">
        <v>18</v>
      </c>
      <c r="V7" s="56"/>
    </row>
    <row r="8" spans="1:22" s="2" customFormat="1" ht="20.25" customHeight="1" x14ac:dyDescent="0.25">
      <c r="A8" s="28">
        <v>3</v>
      </c>
      <c r="B8" s="6">
        <v>4</v>
      </c>
      <c r="C8" s="6">
        <v>5</v>
      </c>
      <c r="D8" s="28">
        <v>6</v>
      </c>
      <c r="E8" s="6">
        <v>7</v>
      </c>
      <c r="F8" s="6">
        <v>8</v>
      </c>
      <c r="G8" s="28">
        <v>9</v>
      </c>
      <c r="H8" s="6">
        <v>10</v>
      </c>
      <c r="I8" s="6">
        <v>11</v>
      </c>
      <c r="J8" s="28">
        <v>12</v>
      </c>
      <c r="K8" s="6">
        <v>13</v>
      </c>
      <c r="L8" s="6">
        <v>14</v>
      </c>
      <c r="M8" s="28">
        <v>15</v>
      </c>
      <c r="N8" s="6">
        <v>16</v>
      </c>
      <c r="O8" s="6">
        <v>17</v>
      </c>
      <c r="P8" s="28">
        <v>18</v>
      </c>
      <c r="Q8" s="6">
        <v>19</v>
      </c>
      <c r="R8" s="6">
        <v>20</v>
      </c>
      <c r="S8" s="28">
        <v>21</v>
      </c>
      <c r="T8" s="6">
        <v>22</v>
      </c>
      <c r="U8" s="6">
        <v>23</v>
      </c>
      <c r="V8" s="28">
        <v>24</v>
      </c>
    </row>
    <row r="9" spans="1:22" ht="31" x14ac:dyDescent="0.4">
      <c r="A9" s="7" t="s">
        <v>32</v>
      </c>
      <c r="B9" s="33" t="s">
        <v>28</v>
      </c>
      <c r="C9" s="6">
        <v>1</v>
      </c>
      <c r="D9" s="22">
        <v>24</v>
      </c>
      <c r="E9" s="22">
        <v>14</v>
      </c>
      <c r="F9" s="20">
        <v>59</v>
      </c>
      <c r="G9" s="22">
        <v>2</v>
      </c>
      <c r="H9" s="20">
        <v>8</v>
      </c>
      <c r="I9" s="22">
        <v>6</v>
      </c>
      <c r="J9" s="20">
        <v>25</v>
      </c>
      <c r="K9" s="22">
        <v>0</v>
      </c>
      <c r="L9" s="20">
        <v>0</v>
      </c>
      <c r="M9" s="22">
        <v>0</v>
      </c>
      <c r="N9" s="20">
        <v>0</v>
      </c>
      <c r="O9" s="20">
        <v>2</v>
      </c>
      <c r="P9" s="20">
        <v>8</v>
      </c>
      <c r="Q9" s="20">
        <v>0</v>
      </c>
      <c r="R9" s="20">
        <v>0</v>
      </c>
      <c r="S9" s="20"/>
      <c r="T9" s="20"/>
      <c r="U9" s="20"/>
      <c r="V9" s="19" t="str">
        <f>IF(D9=E9+G9+K9+M9+O9+I9+Q9+S9,"принято","ВЫПУСК НЕ СОВПАДАЕТ С СУММОЙ ПО ГРАФАМ")</f>
        <v>принято</v>
      </c>
    </row>
    <row r="10" spans="1:22" ht="31" x14ac:dyDescent="0.4">
      <c r="A10" s="7"/>
      <c r="B10" s="8" t="s">
        <v>23</v>
      </c>
      <c r="C10" s="28">
        <v>2</v>
      </c>
      <c r="D10" s="20">
        <v>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9" t="str">
        <f t="shared" ref="V10:V14" si="0">IF(D10=E10+G10+K10+M10+O10+I10+Q10+S10,"принято","ВЫПУСК НЕ СОВПАДАЕТ С СУММОЙ ПО ГРАФАМ")</f>
        <v>принято</v>
      </c>
    </row>
    <row r="11" spans="1:22" ht="31" x14ac:dyDescent="0.4">
      <c r="A11" s="7"/>
      <c r="B11" s="8" t="s">
        <v>25</v>
      </c>
      <c r="C11" s="6">
        <v>3</v>
      </c>
      <c r="D11" s="20"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 t="str">
        <f t="shared" si="0"/>
        <v>принято</v>
      </c>
    </row>
    <row r="12" spans="1:22" ht="31" x14ac:dyDescent="0.4">
      <c r="A12" s="7"/>
      <c r="B12" s="8" t="s">
        <v>26</v>
      </c>
      <c r="C12" s="28">
        <v>4</v>
      </c>
      <c r="D12" s="20">
        <v>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9" t="str">
        <f t="shared" si="0"/>
        <v>принято</v>
      </c>
    </row>
    <row r="13" spans="1:22" ht="31" x14ac:dyDescent="0.4">
      <c r="A13" s="7"/>
      <c r="B13" s="8" t="s">
        <v>2</v>
      </c>
      <c r="C13" s="6">
        <v>5</v>
      </c>
      <c r="D13" s="21"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9" t="str">
        <f t="shared" si="0"/>
        <v>принято</v>
      </c>
    </row>
    <row r="14" spans="1:22" x14ac:dyDescent="0.4">
      <c r="A14" s="7"/>
      <c r="B14" s="8" t="s">
        <v>9</v>
      </c>
      <c r="C14" s="28">
        <v>6</v>
      </c>
      <c r="D14" s="21"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9" t="str">
        <f t="shared" si="0"/>
        <v>принято</v>
      </c>
    </row>
    <row r="15" spans="1:22" ht="18.75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6"/>
      <c r="R15" s="16"/>
      <c r="S15" s="16"/>
      <c r="T15" s="16"/>
      <c r="U15" s="16"/>
      <c r="V15" s="17"/>
    </row>
    <row r="17" spans="1:15" ht="20.5" x14ac:dyDescent="0.45">
      <c r="A17" s="67"/>
      <c r="B17" s="67"/>
      <c r="C17" s="30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9" spans="1:15" ht="20.25" x14ac:dyDescent="0.3">
      <c r="A19" s="65" t="s">
        <v>43</v>
      </c>
      <c r="B19" s="65"/>
      <c r="C19" s="29"/>
      <c r="D19" s="66" t="s">
        <v>42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2" spans="1:15" x14ac:dyDescent="0.4">
      <c r="B22" s="1" t="s">
        <v>30</v>
      </c>
      <c r="I22" s="1" t="s">
        <v>40</v>
      </c>
    </row>
  </sheetData>
  <mergeCells count="19">
    <mergeCell ref="V4:V7"/>
    <mergeCell ref="E5:J5"/>
    <mergeCell ref="K5:L6"/>
    <mergeCell ref="M5:N6"/>
    <mergeCell ref="O5:P6"/>
    <mergeCell ref="S5:U6"/>
    <mergeCell ref="E6:F6"/>
    <mergeCell ref="G6:H6"/>
    <mergeCell ref="I6:J6"/>
    <mergeCell ref="A17:B17"/>
    <mergeCell ref="D17:O17"/>
    <mergeCell ref="A19:B19"/>
    <mergeCell ref="D19:O19"/>
    <mergeCell ref="Q5:R6"/>
    <mergeCell ref="A4:A7"/>
    <mergeCell ref="B4:B7"/>
    <mergeCell ref="C4:C7"/>
    <mergeCell ref="D4:D6"/>
    <mergeCell ref="E4:U4"/>
  </mergeCells>
  <conditionalFormatting sqref="V9:V15">
    <cfRule type="cellIs" dxfId="3" priority="2" operator="equal">
      <formula>"ВЫПУСК НЕ СОВПАДАЕТ С СУММОЙ ПО ГРАФАМ"</formula>
    </cfRule>
  </conditionalFormatting>
  <conditionalFormatting sqref="D11:U11">
    <cfRule type="cellIs" dxfId="2" priority="1" operator="greaterThan">
      <formula>D10</formula>
    </cfRule>
  </conditionalFormatting>
  <pageMargins left="0.31496062992125984" right="0.11811023622047245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zoomScale="55" zoomScaleNormal="55" workbookViewId="0">
      <selection activeCell="G6" sqref="G6:H6"/>
    </sheetView>
  </sheetViews>
  <sheetFormatPr defaultColWidth="9.1796875" defaultRowHeight="18" x14ac:dyDescent="0.4"/>
  <cols>
    <col min="1" max="1" width="20.1796875" style="1" customWidth="1"/>
    <col min="2" max="2" width="39.81640625" style="1" customWidth="1"/>
    <col min="3" max="3" width="16" style="1" customWidth="1"/>
    <col min="4" max="4" width="18" style="1" customWidth="1"/>
    <col min="5" max="5" width="13.54296875" style="1" customWidth="1"/>
    <col min="6" max="6" width="7.54296875" style="1" customWidth="1"/>
    <col min="7" max="7" width="13.1796875" style="1" customWidth="1"/>
    <col min="8" max="8" width="7.1796875" style="1" customWidth="1"/>
    <col min="9" max="9" width="11.1796875" style="1" customWidth="1"/>
    <col min="10" max="10" width="7.1796875" style="1" customWidth="1"/>
    <col min="11" max="11" width="12.54296875" style="1" customWidth="1"/>
    <col min="12" max="12" width="5.1796875" style="1" customWidth="1"/>
    <col min="13" max="13" width="12.1796875" style="1" customWidth="1"/>
    <col min="14" max="14" width="6.54296875" style="1" customWidth="1"/>
    <col min="15" max="15" width="12" style="1" customWidth="1"/>
    <col min="16" max="16" width="7.26953125" style="1" customWidth="1"/>
    <col min="17" max="17" width="14.81640625" style="1" customWidth="1"/>
    <col min="18" max="18" width="7.453125" style="1" customWidth="1"/>
    <col min="19" max="19" width="12.1796875" style="1" customWidth="1"/>
    <col min="20" max="20" width="6.7265625" style="1" customWidth="1"/>
    <col min="21" max="21" width="16.26953125" style="1" customWidth="1"/>
    <col min="22" max="22" width="49.26953125" style="1" customWidth="1"/>
    <col min="23" max="16384" width="9.1796875" style="1"/>
  </cols>
  <sheetData>
    <row r="1" spans="1:22" ht="118.15" customHeight="1" x14ac:dyDescent="0.4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 t="s">
        <v>27</v>
      </c>
    </row>
    <row r="2" spans="1:22" ht="18.75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6"/>
    </row>
    <row r="3" spans="1:22" ht="18.75" x14ac:dyDescent="0.3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" customFormat="1" ht="18" customHeight="1" x14ac:dyDescent="0.35">
      <c r="A4" s="54" t="s">
        <v>29</v>
      </c>
      <c r="B4" s="75" t="s">
        <v>7</v>
      </c>
      <c r="C4" s="75" t="s">
        <v>24</v>
      </c>
      <c r="D4" s="78" t="s">
        <v>8</v>
      </c>
      <c r="E4" s="80" t="s">
        <v>22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5" t="s">
        <v>12</v>
      </c>
    </row>
    <row r="5" spans="1:22" s="3" customFormat="1" ht="15.5" x14ac:dyDescent="0.35">
      <c r="A5" s="57"/>
      <c r="B5" s="76"/>
      <c r="C5" s="76"/>
      <c r="D5" s="78"/>
      <c r="E5" s="83" t="s">
        <v>21</v>
      </c>
      <c r="F5" s="83"/>
      <c r="G5" s="83"/>
      <c r="H5" s="83"/>
      <c r="I5" s="83"/>
      <c r="J5" s="83"/>
      <c r="K5" s="84" t="s">
        <v>4</v>
      </c>
      <c r="L5" s="84"/>
      <c r="M5" s="84" t="s">
        <v>5</v>
      </c>
      <c r="N5" s="84"/>
      <c r="O5" s="77" t="s">
        <v>10</v>
      </c>
      <c r="P5" s="77"/>
      <c r="Q5" s="71" t="s">
        <v>15</v>
      </c>
      <c r="R5" s="72"/>
      <c r="S5" s="85" t="s">
        <v>17</v>
      </c>
      <c r="T5" s="86"/>
      <c r="U5" s="87"/>
      <c r="V5" s="81"/>
    </row>
    <row r="6" spans="1:22" s="2" customFormat="1" ht="140.25" customHeight="1" x14ac:dyDescent="0.35">
      <c r="A6" s="57"/>
      <c r="B6" s="76"/>
      <c r="C6" s="76"/>
      <c r="D6" s="79"/>
      <c r="E6" s="89" t="s">
        <v>16</v>
      </c>
      <c r="F6" s="90"/>
      <c r="G6" s="89" t="s">
        <v>3</v>
      </c>
      <c r="H6" s="90"/>
      <c r="I6" s="73" t="s">
        <v>6</v>
      </c>
      <c r="J6" s="74"/>
      <c r="K6" s="79"/>
      <c r="L6" s="79"/>
      <c r="M6" s="79"/>
      <c r="N6" s="79"/>
      <c r="O6" s="79"/>
      <c r="P6" s="79"/>
      <c r="Q6" s="73"/>
      <c r="R6" s="74"/>
      <c r="S6" s="73"/>
      <c r="T6" s="88"/>
      <c r="U6" s="74"/>
      <c r="V6" s="81"/>
    </row>
    <row r="7" spans="1:22" s="2" customFormat="1" ht="34.5" customHeight="1" x14ac:dyDescent="0.35">
      <c r="A7" s="58"/>
      <c r="B7" s="76"/>
      <c r="C7" s="77"/>
      <c r="D7" s="37" t="s">
        <v>0</v>
      </c>
      <c r="E7" s="37" t="s">
        <v>0</v>
      </c>
      <c r="F7" s="37" t="s">
        <v>1</v>
      </c>
      <c r="G7" s="37" t="s">
        <v>0</v>
      </c>
      <c r="H7" s="37" t="s">
        <v>1</v>
      </c>
      <c r="I7" s="38" t="s">
        <v>0</v>
      </c>
      <c r="J7" s="38" t="s">
        <v>1</v>
      </c>
      <c r="K7" s="37" t="s">
        <v>0</v>
      </c>
      <c r="L7" s="37" t="s">
        <v>1</v>
      </c>
      <c r="M7" s="37" t="s">
        <v>0</v>
      </c>
      <c r="N7" s="37" t="s">
        <v>1</v>
      </c>
      <c r="O7" s="38" t="s">
        <v>0</v>
      </c>
      <c r="P7" s="38" t="s">
        <v>1</v>
      </c>
      <c r="Q7" s="39" t="s">
        <v>0</v>
      </c>
      <c r="R7" s="39" t="s">
        <v>1</v>
      </c>
      <c r="S7" s="38" t="s">
        <v>19</v>
      </c>
      <c r="T7" s="37" t="s">
        <v>1</v>
      </c>
      <c r="U7" s="37" t="s">
        <v>18</v>
      </c>
      <c r="V7" s="82"/>
    </row>
    <row r="8" spans="1:22" s="2" customFormat="1" ht="20.25" customHeight="1" x14ac:dyDescent="0.25">
      <c r="A8" s="28">
        <v>3</v>
      </c>
      <c r="B8" s="39">
        <v>4</v>
      </c>
      <c r="C8" s="39">
        <v>5</v>
      </c>
      <c r="D8" s="38">
        <v>6</v>
      </c>
      <c r="E8" s="39">
        <v>7</v>
      </c>
      <c r="F8" s="39">
        <v>8</v>
      </c>
      <c r="G8" s="38">
        <v>9</v>
      </c>
      <c r="H8" s="39">
        <v>10</v>
      </c>
      <c r="I8" s="39">
        <v>11</v>
      </c>
      <c r="J8" s="38">
        <v>12</v>
      </c>
      <c r="K8" s="39">
        <v>13</v>
      </c>
      <c r="L8" s="39">
        <v>14</v>
      </c>
      <c r="M8" s="38">
        <v>15</v>
      </c>
      <c r="N8" s="39">
        <v>16</v>
      </c>
      <c r="O8" s="39">
        <v>17</v>
      </c>
      <c r="P8" s="38">
        <v>18</v>
      </c>
      <c r="Q8" s="39">
        <v>19</v>
      </c>
      <c r="R8" s="39">
        <v>20</v>
      </c>
      <c r="S8" s="38">
        <v>21</v>
      </c>
      <c r="T8" s="39">
        <v>22</v>
      </c>
      <c r="U8" s="39">
        <v>23</v>
      </c>
      <c r="V8" s="38">
        <v>24</v>
      </c>
    </row>
    <row r="9" spans="1:22" ht="31" x14ac:dyDescent="0.4">
      <c r="A9" s="7"/>
      <c r="B9" s="40" t="s">
        <v>28</v>
      </c>
      <c r="C9" s="39">
        <v>1</v>
      </c>
      <c r="D9" s="41"/>
      <c r="E9" s="41"/>
      <c r="F9" s="42"/>
      <c r="G9" s="41"/>
      <c r="H9" s="42"/>
      <c r="I9" s="41"/>
      <c r="J9" s="42"/>
      <c r="K9" s="41"/>
      <c r="L9" s="42"/>
      <c r="M9" s="41"/>
      <c r="N9" s="42"/>
      <c r="O9" s="42"/>
      <c r="P9" s="42"/>
      <c r="Q9" s="42"/>
      <c r="R9" s="42"/>
      <c r="S9" s="42"/>
      <c r="T9" s="42"/>
      <c r="U9" s="42"/>
      <c r="V9" s="43" t="str">
        <f>IF(D9=E9+G9+K9+M9+O9+I9+Q9+S9,"принято","ВЫПУСК НЕ СОВПАДАЕТ С СУММОЙ ПО ГРАФАМ")</f>
        <v>принято</v>
      </c>
    </row>
    <row r="10" spans="1:22" ht="31" x14ac:dyDescent="0.4">
      <c r="A10" s="7"/>
      <c r="B10" s="44" t="s">
        <v>23</v>
      </c>
      <c r="C10" s="38">
        <v>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 t="str">
        <f t="shared" ref="V10:V14" si="0">IF(D10=E10+G10+K10+M10+O10+I10+Q10+S10,"принято","ВЫПУСК НЕ СОВПАДАЕТ С СУММОЙ ПО ГРАФАМ")</f>
        <v>принято</v>
      </c>
    </row>
    <row r="11" spans="1:22" ht="31" x14ac:dyDescent="0.4">
      <c r="A11" s="7"/>
      <c r="B11" s="44" t="s">
        <v>25</v>
      </c>
      <c r="C11" s="39">
        <v>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 t="str">
        <f t="shared" si="0"/>
        <v>принято</v>
      </c>
    </row>
    <row r="12" spans="1:22" ht="31" x14ac:dyDescent="0.4">
      <c r="A12" s="7"/>
      <c r="B12" s="44" t="s">
        <v>26</v>
      </c>
      <c r="C12" s="38">
        <v>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 t="str">
        <f t="shared" si="0"/>
        <v>принято</v>
      </c>
    </row>
    <row r="13" spans="1:22" ht="31" x14ac:dyDescent="0.4">
      <c r="A13" s="7"/>
      <c r="B13" s="44" t="s">
        <v>2</v>
      </c>
      <c r="C13" s="39">
        <v>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3" t="str">
        <f t="shared" si="0"/>
        <v>принято</v>
      </c>
    </row>
    <row r="14" spans="1:22" x14ac:dyDescent="0.4">
      <c r="A14" s="7"/>
      <c r="B14" s="44" t="s">
        <v>9</v>
      </c>
      <c r="C14" s="38">
        <v>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3" t="str">
        <f t="shared" si="0"/>
        <v>принято</v>
      </c>
    </row>
    <row r="15" spans="1:22" ht="18.75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6"/>
      <c r="R15" s="16"/>
      <c r="S15" s="16"/>
      <c r="T15" s="16"/>
      <c r="U15" s="16"/>
      <c r="V15" s="17"/>
    </row>
    <row r="17" spans="1:15" ht="20.5" x14ac:dyDescent="0.45">
      <c r="A17" s="67" t="s">
        <v>30</v>
      </c>
      <c r="B17" s="67"/>
      <c r="C17" s="30"/>
      <c r="D17" s="66" t="s">
        <v>20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9" spans="1:15" ht="20.25" x14ac:dyDescent="0.3">
      <c r="A19" s="65"/>
      <c r="B19" s="65"/>
      <c r="C19" s="29"/>
      <c r="D19" s="66" t="s">
        <v>20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</sheetData>
  <mergeCells count="19">
    <mergeCell ref="V4:V7"/>
    <mergeCell ref="E5:J5"/>
    <mergeCell ref="K5:L6"/>
    <mergeCell ref="M5:N6"/>
    <mergeCell ref="O5:P6"/>
    <mergeCell ref="S5:U6"/>
    <mergeCell ref="E6:F6"/>
    <mergeCell ref="G6:H6"/>
    <mergeCell ref="I6:J6"/>
    <mergeCell ref="A17:B17"/>
    <mergeCell ref="D17:O17"/>
    <mergeCell ref="A19:B19"/>
    <mergeCell ref="D19:O19"/>
    <mergeCell ref="Q5:R6"/>
    <mergeCell ref="A4:A7"/>
    <mergeCell ref="B4:B7"/>
    <mergeCell ref="C4:C7"/>
    <mergeCell ref="D4:D6"/>
    <mergeCell ref="E4:U4"/>
  </mergeCells>
  <conditionalFormatting sqref="V9:V15">
    <cfRule type="cellIs" dxfId="1" priority="2" operator="equal">
      <formula>"ВЫПУСК НЕ СОВПАДАЕТ С СУММОЙ ПО ГРАФАМ"</formula>
    </cfRule>
  </conditionalFormatting>
  <conditionalFormatting sqref="D11:U11">
    <cfRule type="cellIs" dxfId="0" priority="1" operator="greaterThan">
      <formula>D10</formula>
    </cfRule>
  </conditionalFormatting>
  <pageMargins left="0.31496062992125984" right="0.11811023622047245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="78" zoomScaleNormal="78" workbookViewId="0">
      <selection activeCell="D10" sqref="D10"/>
    </sheetView>
  </sheetViews>
  <sheetFormatPr defaultColWidth="9.1796875" defaultRowHeight="18" x14ac:dyDescent="0.4"/>
  <cols>
    <col min="1" max="1" width="32.26953125" style="1" customWidth="1"/>
    <col min="2" max="2" width="29.81640625" style="1" customWidth="1"/>
    <col min="3" max="3" width="30.453125" style="1" customWidth="1"/>
    <col min="4" max="4" width="25.1796875" style="1" customWidth="1"/>
    <col min="5" max="16384" width="9.1796875" style="1"/>
  </cols>
  <sheetData>
    <row r="1" spans="1:4" ht="126.65" customHeight="1" x14ac:dyDescent="0.45">
      <c r="C1" s="91" t="s">
        <v>31</v>
      </c>
      <c r="D1" s="91"/>
    </row>
    <row r="3" spans="1:4" s="3" customFormat="1" ht="56.25" customHeight="1" x14ac:dyDescent="0.35">
      <c r="A3" s="54" t="s">
        <v>29</v>
      </c>
      <c r="B3" s="63" t="s">
        <v>11</v>
      </c>
      <c r="C3" s="93"/>
      <c r="D3" s="64"/>
    </row>
    <row r="4" spans="1:4" s="3" customFormat="1" ht="33" customHeight="1" x14ac:dyDescent="0.35">
      <c r="A4" s="57"/>
      <c r="B4" s="48"/>
      <c r="C4" s="49"/>
      <c r="D4" s="50"/>
    </row>
    <row r="5" spans="1:4" s="2" customFormat="1" ht="5.5" customHeight="1" x14ac:dyDescent="0.35">
      <c r="A5" s="57"/>
      <c r="B5" s="51"/>
      <c r="C5" s="52"/>
      <c r="D5" s="53"/>
    </row>
    <row r="6" spans="1:4" s="2" customFormat="1" ht="34.5" customHeight="1" x14ac:dyDescent="0.35">
      <c r="A6" s="58"/>
      <c r="B6" s="14" t="s">
        <v>13</v>
      </c>
      <c r="C6" s="13" t="s">
        <v>14</v>
      </c>
      <c r="D6" s="13" t="s">
        <v>0</v>
      </c>
    </row>
    <row r="7" spans="1:4" s="2" customFormat="1" ht="20.25" customHeight="1" x14ac:dyDescent="0.35">
      <c r="A7" s="6">
        <v>1</v>
      </c>
      <c r="B7" s="6">
        <v>2</v>
      </c>
      <c r="C7" s="6">
        <v>3</v>
      </c>
      <c r="D7" s="6">
        <v>4</v>
      </c>
    </row>
    <row r="8" spans="1:4" x14ac:dyDescent="0.4">
      <c r="A8" s="7" t="s">
        <v>32</v>
      </c>
      <c r="B8" s="23" t="s">
        <v>34</v>
      </c>
      <c r="C8" s="10" t="s">
        <v>35</v>
      </c>
      <c r="D8" s="10" t="s">
        <v>33</v>
      </c>
    </row>
    <row r="9" spans="1:4" x14ac:dyDescent="0.4">
      <c r="A9" s="9"/>
      <c r="B9" s="23" t="s">
        <v>36</v>
      </c>
      <c r="C9" s="6" t="s">
        <v>37</v>
      </c>
      <c r="D9" s="6">
        <v>0</v>
      </c>
    </row>
    <row r="10" spans="1:4" x14ac:dyDescent="0.4">
      <c r="A10" s="9"/>
      <c r="B10" s="10" t="s">
        <v>38</v>
      </c>
      <c r="C10" s="6" t="s">
        <v>39</v>
      </c>
      <c r="D10" s="6">
        <v>0</v>
      </c>
    </row>
    <row r="11" spans="1:4" x14ac:dyDescent="0.4">
      <c r="A11" s="9"/>
      <c r="B11" s="10"/>
      <c r="C11" s="6"/>
      <c r="D11" s="6"/>
    </row>
    <row r="12" spans="1:4" ht="18.75" x14ac:dyDescent="0.3">
      <c r="A12" s="18"/>
      <c r="B12" s="16"/>
      <c r="C12" s="16"/>
      <c r="D12" s="16"/>
    </row>
    <row r="13" spans="1:4" x14ac:dyDescent="0.4">
      <c r="A13" s="92"/>
      <c r="B13" s="92"/>
      <c r="C13" s="92"/>
      <c r="D13" s="92"/>
    </row>
    <row r="14" spans="1:4" ht="20.25" customHeight="1" x14ac:dyDescent="0.4">
      <c r="A14" s="92"/>
      <c r="B14" s="92"/>
      <c r="C14" s="92"/>
      <c r="D14" s="92"/>
    </row>
    <row r="16" spans="1:4" ht="20.25" x14ac:dyDescent="0.3">
      <c r="A16" s="31"/>
    </row>
  </sheetData>
  <mergeCells count="4">
    <mergeCell ref="C1:D1"/>
    <mergeCell ref="A13:D14"/>
    <mergeCell ref="A3:A6"/>
    <mergeCell ref="B3:D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ОЧНАЯ ФОРМА </vt:lpstr>
      <vt:lpstr>ОЧНО-ЗАОЧНАЯ ФОРМА</vt:lpstr>
      <vt:lpstr>ЗАОЧНАЯ ФОРМА</vt:lpstr>
      <vt:lpstr>Риск нетрудоустройства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Пользователь Windows</cp:lastModifiedBy>
  <cp:lastPrinted>2021-02-19T07:07:36Z</cp:lastPrinted>
  <dcterms:created xsi:type="dcterms:W3CDTF">2015-06-23T06:30:49Z</dcterms:created>
  <dcterms:modified xsi:type="dcterms:W3CDTF">2021-02-19T07:14:34Z</dcterms:modified>
</cp:coreProperties>
</file>